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<sst xmlns="http://schemas.openxmlformats.org/spreadsheetml/2006/main" count="34" uniqueCount="28">
  <si>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Анализ использования средств МАДОУ ЦРР - д/с № 34    за 2019 г.</t>
  </si>
  <si>
    <t>Наименовав расходов</t>
  </si>
  <si>
    <t>Бюджетные средства</t>
  </si>
  <si>
    <t>кбк</t>
  </si>
  <si>
    <t>КОСГУ</t>
  </si>
  <si>
    <t xml:space="preserve">Выделено на 2019 г </t>
  </si>
  <si>
    <r>
      <t>Кассовый расход на 3</t>
    </r>
    <r>
      <rPr>
        <b/>
        <u val="single"/>
        <sz val="11"/>
        <rFont val="Times New Roman"/>
        <family val="1"/>
      </rPr>
      <t>1.12.2019 г.</t>
    </r>
  </si>
  <si>
    <t>Зарплата</t>
  </si>
  <si>
    <t>Пособие по врем. нетрудоспособности (работодатель)</t>
  </si>
  <si>
    <t>Начисление на з/п</t>
  </si>
  <si>
    <t>Услуги связи</t>
  </si>
  <si>
    <t>Коммунальные услуги</t>
  </si>
  <si>
    <t>Услуги по содержанию иммущества, ТБО, лабораторные иследования</t>
  </si>
  <si>
    <t>Мед. осмотры сотрудн. Сопровождение ПО, Прочие услуги</t>
  </si>
  <si>
    <t>Приобретение игрового оборудования и учебной мебели</t>
  </si>
  <si>
    <t>Приобретение продуктов питания и материалов</t>
  </si>
  <si>
    <t>Налоги</t>
  </si>
  <si>
    <t>ИТОГО</t>
  </si>
  <si>
    <t>Внебюджетные средства</t>
  </si>
  <si>
    <t xml:space="preserve">Запланировано на 2019 г. </t>
  </si>
  <si>
    <t>Кассовый расход на 31.12.2019 г.</t>
  </si>
  <si>
    <t>Услуги по содержанию иммущества, тек. ремонт</t>
  </si>
  <si>
    <t>Сопровождение сайта, приобретение ПО, прочие услуги</t>
  </si>
  <si>
    <t>Приобретение мебели и оборудования</t>
  </si>
  <si>
    <t>Приобретение продуктов питания, стой материалов, краски и пр.</t>
  </si>
  <si>
    <t>Налоги, пени, штрафы</t>
  </si>
  <si>
    <t>итого</t>
  </si>
  <si>
    <t>Исп. Н.В.Якипчук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</si>
</sst>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[RED]\-#,##0.00;0.00"/>
    <numFmt numFmtId="166" formatCode="#,##0_ ;[RED]\-#,##0\ "/>
    <numFmt numFmtId="167" formatCode="#,##0;[RED]\-#,##0;0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3" fillId="0" borderId="2" xfId="21" applyFont="1" applyBorder="1" applyAlignment="1">
      <alignment horizontal="center" vertical="center" wrapText="1"/>
      <protection/>
    </xf>
    <xf numFmtId="165" fontId="4" fillId="2" borderId="3" xfId="20" applyNumberFormat="1" applyFont="1" applyFill="1" applyBorder="1" applyAlignment="1" applyProtection="1">
      <alignment horizontal="center" vertical="center" wrapText="1"/>
      <protection hidden="1"/>
    </xf>
    <xf numFmtId="165" fontId="5" fillId="2" borderId="4" xfId="20" applyNumberFormat="1" applyFont="1" applyFill="1" applyBorder="1" applyAlignment="1" applyProtection="1">
      <alignment horizontal="center" vertical="center" wrapText="1"/>
      <protection hidden="1"/>
    </xf>
    <xf numFmtId="165" fontId="5" fillId="2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6" xfId="21" applyFont="1" applyBorder="1" applyAlignment="1">
      <alignment horizontal="center" vertical="center" wrapText="1"/>
      <protection/>
    </xf>
    <xf numFmtId="166" fontId="8" fillId="2" borderId="7" xfId="20" applyNumberFormat="1" applyFont="1" applyFill="1" applyBorder="1" applyAlignment="1" applyProtection="1">
      <alignment/>
      <protection hidden="1"/>
    </xf>
    <xf numFmtId="167" fontId="8" fillId="2" borderId="8" xfId="20" applyNumberFormat="1" applyFont="1" applyFill="1" applyBorder="1" applyAlignment="1" applyProtection="1">
      <alignment/>
      <protection hidden="1"/>
    </xf>
    <xf numFmtId="165" fontId="8" fillId="2" borderId="8" xfId="20" applyNumberFormat="1" applyFont="1" applyFill="1" applyBorder="1" applyAlignment="1" applyProtection="1">
      <alignment/>
      <protection hidden="1"/>
    </xf>
    <xf numFmtId="166" fontId="8" fillId="2" borderId="9" xfId="20" applyNumberFormat="1" applyFont="1" applyFill="1" applyBorder="1" applyAlignment="1" applyProtection="1">
      <alignment/>
      <protection hidden="1"/>
    </xf>
    <xf numFmtId="167" fontId="8" fillId="2" borderId="4" xfId="20" applyNumberFormat="1" applyFont="1" applyFill="1" applyBorder="1" applyAlignment="1" applyProtection="1">
      <alignment/>
      <protection hidden="1"/>
    </xf>
    <xf numFmtId="165" fontId="8" fillId="2" borderId="4" xfId="20" applyNumberFormat="1" applyFont="1" applyFill="1" applyBorder="1" applyAlignment="1" applyProtection="1">
      <alignment/>
      <protection hidden="1"/>
    </xf>
    <xf numFmtId="166" fontId="8" fillId="3" borderId="9" xfId="20" applyNumberFormat="1" applyFont="1" applyFill="1" applyBorder="1" applyAlignment="1" applyProtection="1">
      <alignment/>
      <protection hidden="1"/>
    </xf>
    <xf numFmtId="167" fontId="8" fillId="3" borderId="4" xfId="20" applyNumberFormat="1" applyFont="1" applyFill="1" applyBorder="1" applyAlignment="1" applyProtection="1">
      <alignment/>
      <protection hidden="1"/>
    </xf>
    <xf numFmtId="165" fontId="8" fillId="3" borderId="4" xfId="20" applyNumberFormat="1" applyFont="1" applyFill="1" applyBorder="1" applyAlignment="1" applyProtection="1">
      <alignment/>
      <protection hidden="1"/>
    </xf>
    <xf numFmtId="166" fontId="8" fillId="0" borderId="4" xfId="20" applyNumberFormat="1" applyFont="1" applyFill="1" applyBorder="1" applyAlignment="1" applyProtection="1">
      <alignment horizontal="center" vertical="center"/>
      <protection hidden="1"/>
    </xf>
    <xf numFmtId="167" fontId="8" fillId="0" borderId="4" xfId="20" applyNumberFormat="1" applyFont="1" applyFill="1" applyBorder="1" applyAlignment="1" applyProtection="1">
      <alignment/>
      <protection hidden="1"/>
    </xf>
    <xf numFmtId="165" fontId="8" fillId="0" borderId="4" xfId="20" applyNumberFormat="1" applyFont="1" applyFill="1" applyBorder="1" applyAlignment="1" applyProtection="1">
      <alignment/>
      <protection hidden="1"/>
    </xf>
    <xf numFmtId="167" fontId="8" fillId="0" borderId="4" xfId="20" applyNumberFormat="1" applyFont="1" applyFill="1" applyBorder="1" applyAlignment="1" applyProtection="1">
      <alignment horizontal="right"/>
      <protection hidden="1"/>
    </xf>
    <xf numFmtId="164" fontId="7" fillId="0" borderId="10" xfId="21" applyFont="1" applyBorder="1" applyAlignment="1">
      <alignment horizontal="center" vertical="center" wrapText="1"/>
      <protection/>
    </xf>
    <xf numFmtId="165" fontId="9" fillId="2" borderId="11" xfId="20" applyNumberFormat="1" applyFont="1" applyFill="1" applyBorder="1" applyAlignment="1" applyProtection="1">
      <alignment horizontal="center"/>
      <protection hidden="1"/>
    </xf>
    <xf numFmtId="165" fontId="9" fillId="2" borderId="12" xfId="20" applyNumberFormat="1" applyFont="1" applyFill="1" applyBorder="1" applyAlignment="1" applyProtection="1">
      <alignment/>
      <protection hidden="1"/>
    </xf>
    <xf numFmtId="165" fontId="10" fillId="2" borderId="13" xfId="20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21" applyFont="1" applyBorder="1">
      <alignment/>
      <protection/>
    </xf>
    <xf numFmtId="165" fontId="5" fillId="2" borderId="9" xfId="20" applyNumberFormat="1" applyFont="1" applyFill="1" applyBorder="1" applyAlignment="1" applyProtection="1">
      <alignment horizontal="center" vertical="center" wrapText="1"/>
      <protection hidden="1"/>
    </xf>
    <xf numFmtId="166" fontId="8" fillId="3" borderId="9" xfId="20" applyNumberFormat="1" applyFont="1" applyFill="1" applyBorder="1" applyAlignment="1" applyProtection="1">
      <alignment horizontal="center" vertical="center"/>
      <protection hidden="1"/>
    </xf>
    <xf numFmtId="164" fontId="11" fillId="0" borderId="10" xfId="21" applyFont="1" applyBorder="1" applyAlignment="1">
      <alignment horizontal="center" vertical="center" wrapText="1"/>
      <protection/>
    </xf>
    <xf numFmtId="167" fontId="8" fillId="2" borderId="14" xfId="20" applyNumberFormat="1" applyFont="1" applyFill="1" applyBorder="1" applyAlignment="1" applyProtection="1">
      <alignment horizontal="right"/>
      <protection hidden="1"/>
    </xf>
    <xf numFmtId="165" fontId="5" fillId="3" borderId="15" xfId="20" applyNumberFormat="1" applyFont="1" applyFill="1" applyBorder="1" applyAlignment="1" applyProtection="1">
      <alignment horizontal="center"/>
      <protection hidden="1"/>
    </xf>
    <xf numFmtId="165" fontId="9" fillId="3" borderId="11" xfId="20" applyNumberFormat="1" applyFont="1" applyFill="1" applyBorder="1" applyAlignment="1" applyProtection="1">
      <alignment/>
      <protection hidden="1"/>
    </xf>
    <xf numFmtId="164" fontId="11" fillId="0" borderId="0" xfId="21" applyFont="1" applyFill="1" applyBorder="1" applyAlignment="1">
      <alignment horizontal="center" vertical="center" wrapText="1"/>
      <protection/>
    </xf>
    <xf numFmtId="164" fontId="1" fillId="0" borderId="0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4">
      <selection activeCell="D10" sqref="D10"/>
    </sheetView>
  </sheetViews>
  <sheetFormatPr defaultColWidth="9.140625" defaultRowHeight="12.75"/>
  <cols>
    <col min="1" max="1" width="23.7109375" style="1" customWidth="1"/>
    <col min="2" max="2" width="8.7109375" style="1" customWidth="1"/>
    <col min="3" max="3" width="12.00390625" style="1" customWidth="1"/>
    <col min="4" max="4" width="18.140625" style="1" customWidth="1"/>
    <col min="5" max="5" width="17.8515625" style="1" customWidth="1"/>
    <col min="6" max="6" width="7.57421875" style="1" customWidth="1"/>
    <col min="7" max="7" width="8.7109375" style="1" customWidth="1"/>
    <col min="8" max="8" width="12.00390625" style="1" customWidth="1"/>
    <col min="9" max="9" width="12.57421875" style="1" customWidth="1"/>
    <col min="10" max="16384" width="8.7109375" style="1" customWidth="1"/>
  </cols>
  <sheetData>
    <row r="1" spans="1:5" ht="42" customHeight="1">
      <c r="A1" s="2" t="s">
        <v>0</v>
      </c>
      <c r="B1" s="2"/>
      <c r="C1" s="2"/>
      <c r="D1" s="2"/>
      <c r="E1" s="2"/>
    </row>
    <row r="2" spans="1:5" ht="18" customHeight="1">
      <c r="A2" s="3" t="s">
        <v>1</v>
      </c>
      <c r="B2" s="4" t="s">
        <v>2</v>
      </c>
      <c r="C2" s="4"/>
      <c r="D2" s="4"/>
      <c r="E2" s="4"/>
    </row>
    <row r="3" spans="1:5" ht="62.25" customHeight="1">
      <c r="A3" s="3"/>
      <c r="B3" s="5" t="s">
        <v>3</v>
      </c>
      <c r="C3" s="5" t="s">
        <v>4</v>
      </c>
      <c r="D3" s="5" t="s">
        <v>5</v>
      </c>
      <c r="E3" s="6" t="s">
        <v>6</v>
      </c>
    </row>
    <row r="4" spans="1:5" ht="12.75">
      <c r="A4" s="7" t="s">
        <v>7</v>
      </c>
      <c r="B4" s="8">
        <v>111</v>
      </c>
      <c r="C4" s="9">
        <v>211</v>
      </c>
      <c r="D4" s="10">
        <v>14479422.03</v>
      </c>
      <c r="E4" s="10">
        <v>14479422.03</v>
      </c>
    </row>
    <row r="5" spans="1:5" ht="12.75">
      <c r="A5" s="7" t="s">
        <v>8</v>
      </c>
      <c r="B5" s="11">
        <v>111</v>
      </c>
      <c r="C5" s="12">
        <v>266</v>
      </c>
      <c r="D5" s="13">
        <v>99394.68</v>
      </c>
      <c r="E5" s="13">
        <v>99394.68</v>
      </c>
    </row>
    <row r="6" spans="1:5" ht="18.75" customHeight="1">
      <c r="A6" s="7" t="s">
        <v>9</v>
      </c>
      <c r="B6" s="14">
        <v>119</v>
      </c>
      <c r="C6" s="15">
        <v>213</v>
      </c>
      <c r="D6" s="16">
        <v>4439782.15</v>
      </c>
      <c r="E6" s="16">
        <v>4439782.15</v>
      </c>
    </row>
    <row r="7" spans="1:5" ht="18" customHeight="1">
      <c r="A7" s="7" t="s">
        <v>10</v>
      </c>
      <c r="B7" s="17">
        <v>244</v>
      </c>
      <c r="C7" s="12">
        <v>221</v>
      </c>
      <c r="D7" s="13">
        <v>39899.15</v>
      </c>
      <c r="E7" s="13">
        <v>39899.15</v>
      </c>
    </row>
    <row r="8" spans="1:5" ht="19.5" customHeight="1">
      <c r="A8" s="7" t="s">
        <v>11</v>
      </c>
      <c r="B8" s="17"/>
      <c r="C8" s="12">
        <v>223</v>
      </c>
      <c r="D8" s="13">
        <v>1778882.2</v>
      </c>
      <c r="E8" s="13">
        <v>1778882.2</v>
      </c>
    </row>
    <row r="9" spans="1:5" ht="12.75">
      <c r="A9" s="7" t="s">
        <v>12</v>
      </c>
      <c r="B9" s="17"/>
      <c r="C9" s="12">
        <v>225</v>
      </c>
      <c r="D9" s="13">
        <v>192025.86</v>
      </c>
      <c r="E9" s="13">
        <v>192025.86</v>
      </c>
    </row>
    <row r="10" spans="1:5" ht="12.75">
      <c r="A10" s="7" t="s">
        <v>13</v>
      </c>
      <c r="B10" s="17"/>
      <c r="C10" s="12">
        <v>226</v>
      </c>
      <c r="D10" s="13">
        <v>424671.22</v>
      </c>
      <c r="E10" s="13">
        <v>424671.22</v>
      </c>
    </row>
    <row r="11" spans="1:5" ht="12.75">
      <c r="A11" s="7" t="s">
        <v>14</v>
      </c>
      <c r="B11" s="17"/>
      <c r="C11" s="15">
        <v>310</v>
      </c>
      <c r="D11" s="16">
        <v>122400</v>
      </c>
      <c r="E11" s="16">
        <v>122400</v>
      </c>
    </row>
    <row r="12" spans="1:5" ht="12.75">
      <c r="A12" s="7" t="s">
        <v>15</v>
      </c>
      <c r="B12" s="17"/>
      <c r="C12" s="18">
        <v>340</v>
      </c>
      <c r="D12" s="19">
        <v>2507370.73</v>
      </c>
      <c r="E12" s="19">
        <v>2507370.73</v>
      </c>
    </row>
    <row r="13" spans="1:5" ht="12.75" customHeight="1">
      <c r="A13" s="7" t="s">
        <v>16</v>
      </c>
      <c r="B13" s="11">
        <v>851</v>
      </c>
      <c r="C13" s="20">
        <v>291</v>
      </c>
      <c r="D13" s="13">
        <v>220201</v>
      </c>
      <c r="E13" s="13">
        <v>220201</v>
      </c>
    </row>
    <row r="14" spans="1:5" ht="12.75">
      <c r="A14" s="7"/>
      <c r="B14" s="11">
        <v>852</v>
      </c>
      <c r="C14" s="20"/>
      <c r="D14" s="13">
        <v>11000</v>
      </c>
      <c r="E14" s="13">
        <v>11000</v>
      </c>
    </row>
    <row r="15" spans="1:5" ht="12.75">
      <c r="A15" s="7"/>
      <c r="B15" s="14">
        <v>853</v>
      </c>
      <c r="C15" s="20"/>
      <c r="D15" s="16">
        <v>20000</v>
      </c>
      <c r="E15" s="16">
        <v>20000</v>
      </c>
    </row>
    <row r="16" spans="1:5" ht="12.75">
      <c r="A16" s="21"/>
      <c r="B16" s="22" t="s">
        <v>17</v>
      </c>
      <c r="C16" s="22"/>
      <c r="D16" s="23">
        <f>D15+D13+D12+D11+D10+D9+D8+D7+D6+D5+D4+D14</f>
        <v>24335049.02</v>
      </c>
      <c r="E16" s="23">
        <f>E15+E13+E12+E11+E10+E9+E8+E7+E6+E5+E4+E14</f>
        <v>24335049.02</v>
      </c>
    </row>
    <row r="17" spans="1:5" ht="15" customHeight="1">
      <c r="A17" s="24" t="s">
        <v>18</v>
      </c>
      <c r="B17" s="24"/>
      <c r="C17" s="24"/>
      <c r="D17" s="24"/>
      <c r="E17" s="24"/>
    </row>
    <row r="18" spans="1:5" ht="12.75">
      <c r="A18" s="25"/>
      <c r="B18" s="26" t="s">
        <v>3</v>
      </c>
      <c r="C18" s="5" t="s">
        <v>4</v>
      </c>
      <c r="D18" s="5" t="s">
        <v>19</v>
      </c>
      <c r="E18" s="6" t="s">
        <v>20</v>
      </c>
    </row>
    <row r="19" spans="1:5" ht="12.75">
      <c r="A19" s="7" t="s">
        <v>7</v>
      </c>
      <c r="B19" s="8">
        <v>111</v>
      </c>
      <c r="C19" s="9">
        <v>211</v>
      </c>
      <c r="D19" s="10">
        <v>79032.26</v>
      </c>
      <c r="E19" s="10">
        <v>79032.26</v>
      </c>
    </row>
    <row r="20" spans="1:5" ht="12.75">
      <c r="A20" s="7" t="s">
        <v>9</v>
      </c>
      <c r="B20" s="11">
        <v>119</v>
      </c>
      <c r="C20" s="12">
        <v>213</v>
      </c>
      <c r="D20" s="13">
        <v>23867.76</v>
      </c>
      <c r="E20" s="13">
        <v>23867.76</v>
      </c>
    </row>
    <row r="21" spans="1:5" ht="12.75" hidden="1">
      <c r="A21" s="7" t="s">
        <v>10</v>
      </c>
      <c r="B21" s="27">
        <v>244</v>
      </c>
      <c r="C21" s="15">
        <v>221</v>
      </c>
      <c r="D21" s="16"/>
      <c r="E21" s="16"/>
    </row>
    <row r="22" spans="1:5" ht="12.75" hidden="1">
      <c r="A22" s="7" t="s">
        <v>11</v>
      </c>
      <c r="B22" s="27"/>
      <c r="C22" s="12">
        <v>223</v>
      </c>
      <c r="D22" s="13"/>
      <c r="E22" s="13"/>
    </row>
    <row r="23" spans="1:5" ht="12.75">
      <c r="A23" s="7" t="s">
        <v>21</v>
      </c>
      <c r="B23" s="27"/>
      <c r="C23" s="12">
        <v>225</v>
      </c>
      <c r="D23" s="13">
        <v>77213.8</v>
      </c>
      <c r="E23" s="13">
        <v>77213.8</v>
      </c>
    </row>
    <row r="24" spans="1:5" ht="12.75">
      <c r="A24" s="7" t="s">
        <v>22</v>
      </c>
      <c r="B24" s="27"/>
      <c r="C24" s="12">
        <v>226</v>
      </c>
      <c r="D24" s="13">
        <v>61068</v>
      </c>
      <c r="E24" s="13">
        <v>61068</v>
      </c>
    </row>
    <row r="25" spans="1:5" ht="12.75">
      <c r="A25" s="7" t="s">
        <v>23</v>
      </c>
      <c r="B25" s="27"/>
      <c r="C25" s="12">
        <v>310</v>
      </c>
      <c r="D25" s="13">
        <v>7610.5</v>
      </c>
      <c r="E25" s="13">
        <v>7610.5</v>
      </c>
    </row>
    <row r="26" spans="1:5" ht="12.75">
      <c r="A26" s="7" t="s">
        <v>24</v>
      </c>
      <c r="B26" s="27"/>
      <c r="C26" s="15">
        <v>340</v>
      </c>
      <c r="D26" s="16">
        <v>2836592.08</v>
      </c>
      <c r="E26" s="16">
        <v>2836592.08</v>
      </c>
    </row>
    <row r="27" spans="1:5" ht="12.75">
      <c r="A27" s="28" t="s">
        <v>25</v>
      </c>
      <c r="B27" s="11">
        <v>853</v>
      </c>
      <c r="C27" s="29">
        <v>291</v>
      </c>
      <c r="D27" s="13">
        <v>7500</v>
      </c>
      <c r="E27" s="13">
        <v>7500</v>
      </c>
    </row>
    <row r="28" spans="1:5" ht="12.75">
      <c r="A28" s="30" t="s">
        <v>26</v>
      </c>
      <c r="B28" s="30"/>
      <c r="C28" s="30"/>
      <c r="D28" s="31">
        <f>D27+D26+D25+D24+D23+D22+D21+D20+D19</f>
        <v>3092884.3999999994</v>
      </c>
      <c r="E28" s="31">
        <f>E27+E26+E25+E24+E23+E22+E21+E20+E19</f>
        <v>3092884.3999999994</v>
      </c>
    </row>
    <row r="29" spans="1:2" ht="12.75">
      <c r="A29" s="32" t="s">
        <v>27</v>
      </c>
      <c r="B29" s="33"/>
    </row>
  </sheetData>
  <sheetProtection selectLockedCells="1" selectUnlockedCells="1"/>
  <mergeCells count="10">
    <mergeCell ref="A1:E1"/>
    <mergeCell ref="A2:A3"/>
    <mergeCell ref="B2:E2"/>
    <mergeCell ref="B7:B12"/>
    <mergeCell ref="A13:A15"/>
    <mergeCell ref="C13:C15"/>
    <mergeCell ref="B16:C16"/>
    <mergeCell ref="A17:E17"/>
    <mergeCell ref="B21:B26"/>
    <mergeCell ref="A28:C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2020-03-20T06:14:14Z</cp:lastPrinted>
  <dcterms:modified xsi:type="dcterms:W3CDTF">2020-03-20T06:14:18Z</dcterms:modified>
  <cp:category/>
  <cp:version/>
  <cp:contentType/>
  <cp:contentStatus/>
  <cp:revision>6</cp:revision>
</cp:coreProperties>
</file>